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8160" activeTab="0"/>
  </bookViews>
  <sheets>
    <sheet name="Planning" sheetId="1" r:id="rId1"/>
    <sheet name="Layout of Plot" sheetId="2" r:id="rId2"/>
    <sheet name="Requirements" sheetId="3" r:id="rId3"/>
  </sheets>
  <definedNames>
    <definedName name="_xlnm.Print_Area" localSheetId="0">'Planning'!$A$1:$BP$45</definedName>
  </definedNames>
  <calcPr fullCalcOnLoad="1"/>
</workbook>
</file>

<file path=xl/sharedStrings.xml><?xml version="1.0" encoding="utf-8"?>
<sst xmlns="http://schemas.openxmlformats.org/spreadsheetml/2006/main" count="69" uniqueCount="61">
  <si>
    <t>L</t>
  </si>
  <si>
    <t>B</t>
  </si>
  <si>
    <t>Area</t>
  </si>
  <si>
    <t>Bed Room</t>
  </si>
  <si>
    <t>Bed Room Toilet</t>
  </si>
  <si>
    <t>Guest Room</t>
  </si>
  <si>
    <t>Store Room</t>
  </si>
  <si>
    <t>Kitchen</t>
  </si>
  <si>
    <t>Puja Room</t>
  </si>
  <si>
    <t>Dining Room</t>
  </si>
  <si>
    <t>Drawing Room</t>
  </si>
  <si>
    <t>Family Room</t>
  </si>
  <si>
    <t>Common Toilet</t>
  </si>
  <si>
    <t>Servent Room</t>
  </si>
  <si>
    <t>Chawkdi</t>
  </si>
  <si>
    <t>Veg Garden</t>
  </si>
  <si>
    <t>Grass Garden</t>
  </si>
  <si>
    <t>Car Parking</t>
  </si>
  <si>
    <t>Passage Back</t>
  </si>
  <si>
    <t>Passage Lefty</t>
  </si>
  <si>
    <t>TOTAL</t>
  </si>
  <si>
    <t>Swimming Pool of Society</t>
  </si>
  <si>
    <t>9 meter internal road</t>
  </si>
  <si>
    <t>6 meter internal road</t>
  </si>
  <si>
    <t>Plot No ____ of NRI</t>
  </si>
  <si>
    <t>Plot No. ----- of NRI</t>
  </si>
  <si>
    <t>Various Plots</t>
  </si>
  <si>
    <t>An Appartment of 16 Flats ( 4 Storey )</t>
  </si>
  <si>
    <t>MAIN GATE</t>
  </si>
  <si>
    <t>Plot No 13 and 14 ( 3089 Sq Ft )
45 X 68 Sq Ft</t>
  </si>
  <si>
    <t>EAST</t>
  </si>
  <si>
    <t>NORTH</t>
  </si>
  <si>
    <t>SOUTH</t>
  </si>
  <si>
    <t>WEST</t>
  </si>
  <si>
    <t>GATE</t>
  </si>
  <si>
    <t>Plot No 10 and 11
in WEST</t>
  </si>
  <si>
    <t>Plot No. 12
in
NORTH</t>
  </si>
  <si>
    <t>Plot No. 15 
in
SOUTH</t>
  </si>
  <si>
    <t>9 meter internal Road in EAST</t>
  </si>
  <si>
    <t>Ground Floor</t>
  </si>
  <si>
    <t>Bedroom with Attached Toilet</t>
  </si>
  <si>
    <t>Guest Room without Toilet</t>
  </si>
  <si>
    <t>Common Toilet with Drawing Room</t>
  </si>
  <si>
    <t>Dining Space</t>
  </si>
  <si>
    <t>Servant Room with Toilet</t>
  </si>
  <si>
    <t>Garden Green</t>
  </si>
  <si>
    <t>Vegetable garden in Front</t>
  </si>
  <si>
    <t>3 Two wheelers parking</t>
  </si>
  <si>
    <t>Car Parking for 2 Four wheeler</t>
  </si>
  <si>
    <t>S No.</t>
  </si>
  <si>
    <t>First Floor</t>
  </si>
  <si>
    <t>Common Room for GYM, MUSIC,and Computer work</t>
  </si>
  <si>
    <t>Master Bedroom with Attached Toilet, with Study Space and TV showcase with Balcony</t>
  </si>
  <si>
    <t>1 Children bedroom with Attached Toilet and study space inside ( No TV Case) with Balcony</t>
  </si>
  <si>
    <t>Second Floor</t>
  </si>
  <si>
    <t>Home Theater with BAR and siting of 10 persons</t>
  </si>
  <si>
    <t>Third Floor</t>
  </si>
  <si>
    <t>Open Space with Railings all Around</t>
  </si>
  <si>
    <t>Open Space with shade for functions</t>
  </si>
  <si>
    <t>Two Gates for enterance (one for 2 wheeler and one for 4 wheeler)</t>
  </si>
  <si>
    <t>MY PLOT  
Plot No 13 and 14 ( 3089 Sq Ft )
46 X 67 Sq Ft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</si>
</sst>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FEB0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22E4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308D2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13" xfId="0" applyFont="1" applyBorder="1" applyAlignment="1">
      <alignment horizontal="right" vertical="center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13" xfId="0" applyFill="1" applyBorder="1" applyAlignment="1">
      <alignment/>
    </xf>
    <xf numFmtId="0" fontId="0" fillId="38" borderId="13" xfId="0" applyFill="1" applyBorder="1" applyAlignment="1">
      <alignment/>
    </xf>
    <xf numFmtId="0" fontId="0" fillId="39" borderId="13" xfId="0" applyFill="1" applyBorder="1" applyAlignment="1">
      <alignment/>
    </xf>
    <xf numFmtId="0" fontId="0" fillId="40" borderId="13" xfId="0" applyFill="1" applyBorder="1" applyAlignment="1">
      <alignment/>
    </xf>
    <xf numFmtId="0" fontId="0" fillId="41" borderId="13" xfId="0" applyFill="1" applyBorder="1" applyAlignment="1">
      <alignment/>
    </xf>
    <xf numFmtId="0" fontId="0" fillId="0" borderId="13" xfId="0" applyBorder="1" applyAlignment="1">
      <alignment/>
    </xf>
    <xf numFmtId="0" fontId="37" fillId="0" borderId="13" xfId="0" applyFont="1" applyBorder="1" applyAlignment="1">
      <alignment horizontal="left" vertical="center"/>
    </xf>
    <xf numFmtId="0" fontId="0" fillId="15" borderId="13" xfId="0" applyFill="1" applyBorder="1" applyAlignment="1">
      <alignment/>
    </xf>
    <xf numFmtId="0" fontId="0" fillId="42" borderId="13" xfId="0" applyFill="1" applyBorder="1" applyAlignment="1">
      <alignment/>
    </xf>
    <xf numFmtId="0" fontId="0" fillId="43" borderId="13" xfId="0" applyFill="1" applyBorder="1" applyAlignment="1">
      <alignment/>
    </xf>
    <xf numFmtId="0" fontId="0" fillId="44" borderId="13" xfId="0" applyFill="1" applyBorder="1" applyAlignment="1">
      <alignment/>
    </xf>
    <xf numFmtId="0" fontId="0" fillId="45" borderId="13" xfId="0" applyFill="1" applyBorder="1" applyAlignment="1">
      <alignment/>
    </xf>
    <xf numFmtId="0" fontId="0" fillId="46" borderId="13" xfId="0" applyFill="1" applyBorder="1" applyAlignment="1">
      <alignment/>
    </xf>
    <xf numFmtId="0" fontId="0" fillId="47" borderId="13" xfId="0" applyFill="1" applyBorder="1" applyAlignment="1">
      <alignment/>
    </xf>
    <xf numFmtId="0" fontId="0" fillId="48" borderId="13" xfId="0" applyFill="1" applyBorder="1" applyAlignment="1">
      <alignment/>
    </xf>
    <xf numFmtId="0" fontId="0" fillId="49" borderId="13" xfId="0" applyFill="1" applyBorder="1" applyAlignment="1">
      <alignment/>
    </xf>
    <xf numFmtId="0" fontId="0" fillId="47" borderId="14" xfId="0" applyFill="1" applyBorder="1" applyAlignment="1">
      <alignment/>
    </xf>
    <xf numFmtId="0" fontId="0" fillId="48" borderId="14" xfId="0" applyFill="1" applyBorder="1" applyAlignment="1">
      <alignment/>
    </xf>
    <xf numFmtId="0" fontId="0" fillId="48" borderId="16" xfId="0" applyFill="1" applyBorder="1" applyAlignment="1">
      <alignment/>
    </xf>
    <xf numFmtId="0" fontId="0" fillId="48" borderId="17" xfId="0" applyFill="1" applyBorder="1" applyAlignment="1">
      <alignment/>
    </xf>
    <xf numFmtId="0" fontId="0" fillId="41" borderId="17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50" borderId="0" xfId="0" applyFill="1" applyAlignment="1">
      <alignment/>
    </xf>
    <xf numFmtId="0" fontId="0" fillId="41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41" borderId="0" xfId="0" applyFill="1" applyAlignment="1">
      <alignment horizontal="center" vertical="center" textRotation="90" wrapText="1"/>
    </xf>
    <xf numFmtId="0" fontId="0" fillId="39" borderId="0" xfId="0" applyFill="1" applyAlignment="1">
      <alignment horizontal="center" vertical="center" wrapText="1"/>
    </xf>
    <xf numFmtId="0" fontId="0" fillId="43" borderId="19" xfId="0" applyFill="1" applyBorder="1" applyAlignment="1">
      <alignment horizontal="center" vertical="center" wrapText="1"/>
    </xf>
    <xf numFmtId="0" fontId="0" fillId="43" borderId="20" xfId="0" applyFill="1" applyBorder="1" applyAlignment="1">
      <alignment horizontal="center" vertical="center"/>
    </xf>
    <xf numFmtId="0" fontId="0" fillId="43" borderId="21" xfId="0" applyFill="1" applyBorder="1" applyAlignment="1">
      <alignment horizontal="center" vertical="center"/>
    </xf>
    <xf numFmtId="0" fontId="0" fillId="43" borderId="22" xfId="0" applyFill="1" applyBorder="1" applyAlignment="1">
      <alignment horizontal="center" vertical="center"/>
    </xf>
    <xf numFmtId="0" fontId="0" fillId="43" borderId="0" xfId="0" applyFill="1" applyBorder="1" applyAlignment="1">
      <alignment horizontal="center" vertical="center"/>
    </xf>
    <xf numFmtId="0" fontId="0" fillId="43" borderId="23" xfId="0" applyFill="1" applyBorder="1" applyAlignment="1">
      <alignment horizontal="center" vertical="center"/>
    </xf>
    <xf numFmtId="0" fontId="0" fillId="43" borderId="24" xfId="0" applyFill="1" applyBorder="1" applyAlignment="1">
      <alignment horizontal="center" vertical="center"/>
    </xf>
    <xf numFmtId="0" fontId="0" fillId="43" borderId="25" xfId="0" applyFill="1" applyBorder="1" applyAlignment="1">
      <alignment horizontal="center" vertical="center"/>
    </xf>
    <xf numFmtId="0" fontId="0" fillId="43" borderId="26" xfId="0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39" borderId="19" xfId="0" applyFill="1" applyBorder="1" applyAlignment="1">
      <alignment horizontal="center" vertical="center" wrapText="1"/>
    </xf>
    <xf numFmtId="0" fontId="0" fillId="39" borderId="21" xfId="0" applyFill="1" applyBorder="1" applyAlignment="1">
      <alignment horizontal="center" vertical="center" wrapText="1"/>
    </xf>
    <xf numFmtId="0" fontId="0" fillId="39" borderId="22" xfId="0" applyFill="1" applyBorder="1" applyAlignment="1">
      <alignment horizontal="center" vertical="center" wrapText="1"/>
    </xf>
    <xf numFmtId="0" fontId="0" fillId="39" borderId="23" xfId="0" applyFill="1" applyBorder="1" applyAlignment="1">
      <alignment horizontal="center" vertical="center" wrapText="1"/>
    </xf>
    <xf numFmtId="0" fontId="0" fillId="39" borderId="24" xfId="0" applyFill="1" applyBorder="1" applyAlignment="1">
      <alignment horizontal="center" vertical="center" wrapText="1"/>
    </xf>
    <xf numFmtId="0" fontId="0" fillId="39" borderId="26" xfId="0" applyFill="1" applyBorder="1" applyAlignment="1">
      <alignment horizontal="center" vertical="center" wrapText="1"/>
    </xf>
    <xf numFmtId="0" fontId="0" fillId="51" borderId="19" xfId="0" applyFill="1" applyBorder="1" applyAlignment="1">
      <alignment horizontal="center" vertical="center" wrapText="1"/>
    </xf>
    <xf numFmtId="0" fontId="0" fillId="51" borderId="21" xfId="0" applyFill="1" applyBorder="1" applyAlignment="1">
      <alignment horizontal="center" vertical="center" wrapText="1"/>
    </xf>
    <xf numFmtId="0" fontId="0" fillId="51" borderId="22" xfId="0" applyFill="1" applyBorder="1" applyAlignment="1">
      <alignment horizontal="center" vertical="center" wrapText="1"/>
    </xf>
    <xf numFmtId="0" fontId="0" fillId="51" borderId="23" xfId="0" applyFill="1" applyBorder="1" applyAlignment="1">
      <alignment horizontal="center" vertical="center" wrapText="1"/>
    </xf>
    <xf numFmtId="0" fontId="0" fillId="51" borderId="24" xfId="0" applyFill="1" applyBorder="1" applyAlignment="1">
      <alignment horizontal="center" vertical="center" wrapText="1"/>
    </xf>
    <xf numFmtId="0" fontId="0" fillId="51" borderId="26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9" borderId="25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 wrapText="1"/>
    </xf>
    <xf numFmtId="0" fontId="0" fillId="50" borderId="0" xfId="0" applyFill="1" applyAlignment="1">
      <alignment horizontal="center" vertical="center" wrapText="1"/>
    </xf>
    <xf numFmtId="0" fontId="38" fillId="4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7</xdr:row>
      <xdr:rowOff>66675</xdr:rowOff>
    </xdr:from>
    <xdr:to>
      <xdr:col>17</xdr:col>
      <xdr:colOff>57150</xdr:colOff>
      <xdr:row>10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971550" y="733425"/>
          <a:ext cx="1028700" cy="276225"/>
        </a:xfrm>
        <a:prstGeom prst="rect">
          <a:avLst/>
        </a:prstGeom>
        <a:solidFill>
          <a:srgbClr val="4F81BD">
            <a:alpha val="41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Bed Room</a:t>
          </a:r>
        </a:p>
      </xdr:txBody>
    </xdr:sp>
    <xdr:clientData/>
  </xdr:twoCellAnchor>
  <xdr:twoCellAnchor>
    <xdr:from>
      <xdr:col>25</xdr:col>
      <xdr:colOff>0</xdr:colOff>
      <xdr:row>8</xdr:row>
      <xdr:rowOff>47625</xdr:rowOff>
    </xdr:from>
    <xdr:to>
      <xdr:col>33</xdr:col>
      <xdr:colOff>114300</xdr:colOff>
      <xdr:row>11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857500" y="809625"/>
          <a:ext cx="1028700" cy="276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Guest Room</a:t>
          </a:r>
        </a:p>
      </xdr:txBody>
    </xdr:sp>
    <xdr:clientData/>
  </xdr:twoCellAnchor>
  <xdr:twoCellAnchor>
    <xdr:from>
      <xdr:col>23</xdr:col>
      <xdr:colOff>9525</xdr:colOff>
      <xdr:row>17</xdr:row>
      <xdr:rowOff>0</xdr:rowOff>
    </xdr:from>
    <xdr:to>
      <xdr:col>31</xdr:col>
      <xdr:colOff>76200</xdr:colOff>
      <xdr:row>22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2638425" y="1619250"/>
          <a:ext cx="981075" cy="4857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Family Room and Staircase Way</a:t>
          </a:r>
        </a:p>
      </xdr:txBody>
    </xdr:sp>
    <xdr:clientData/>
  </xdr:twoCellAnchor>
  <xdr:twoCellAnchor>
    <xdr:from>
      <xdr:col>0</xdr:col>
      <xdr:colOff>0</xdr:colOff>
      <xdr:row>26</xdr:row>
      <xdr:rowOff>47625</xdr:rowOff>
    </xdr:from>
    <xdr:to>
      <xdr:col>0</xdr:col>
      <xdr:colOff>0</xdr:colOff>
      <xdr:row>29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0" y="2524125"/>
          <a:ext cx="0" cy="276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Guest Room</a:t>
          </a:r>
        </a:p>
      </xdr:txBody>
    </xdr:sp>
    <xdr:clientData/>
  </xdr:twoCellAnchor>
  <xdr:twoCellAnchor>
    <xdr:from>
      <xdr:col>5</xdr:col>
      <xdr:colOff>19050</xdr:colOff>
      <xdr:row>18</xdr:row>
      <xdr:rowOff>9525</xdr:rowOff>
    </xdr:from>
    <xdr:to>
      <xdr:col>14</xdr:col>
      <xdr:colOff>19050</xdr:colOff>
      <xdr:row>20</xdr:row>
      <xdr:rowOff>85725</xdr:rowOff>
    </xdr:to>
    <xdr:sp>
      <xdr:nvSpPr>
        <xdr:cNvPr id="5" name="Rectangle 5"/>
        <xdr:cNvSpPr>
          <a:spLocks/>
        </xdr:cNvSpPr>
      </xdr:nvSpPr>
      <xdr:spPr>
        <a:xfrm>
          <a:off x="590550" y="1724025"/>
          <a:ext cx="1028700" cy="2667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Store Room</a:t>
          </a:r>
        </a:p>
      </xdr:txBody>
    </xdr:sp>
    <xdr:clientData/>
  </xdr:twoCellAnchor>
  <xdr:twoCellAnchor>
    <xdr:from>
      <xdr:col>7</xdr:col>
      <xdr:colOff>47625</xdr:colOff>
      <xdr:row>28</xdr:row>
      <xdr:rowOff>38100</xdr:rowOff>
    </xdr:from>
    <xdr:to>
      <xdr:col>16</xdr:col>
      <xdr:colOff>47625</xdr:colOff>
      <xdr:row>31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847725" y="2705100"/>
          <a:ext cx="1028700" cy="276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Kitchen</a:t>
          </a:r>
        </a:p>
      </xdr:txBody>
    </xdr:sp>
    <xdr:clientData/>
  </xdr:twoCellAnchor>
  <xdr:twoCellAnchor>
    <xdr:from>
      <xdr:col>61</xdr:col>
      <xdr:colOff>9525</xdr:colOff>
      <xdr:row>15</xdr:row>
      <xdr:rowOff>57150</xdr:rowOff>
    </xdr:from>
    <xdr:to>
      <xdr:col>66</xdr:col>
      <xdr:colOff>76200</xdr:colOff>
      <xdr:row>23</xdr:row>
      <xdr:rowOff>47625</xdr:rowOff>
    </xdr:to>
    <xdr:sp>
      <xdr:nvSpPr>
        <xdr:cNvPr id="7" name="Rectangle 7"/>
        <xdr:cNvSpPr>
          <a:spLocks/>
        </xdr:cNvSpPr>
      </xdr:nvSpPr>
      <xdr:spPr>
        <a:xfrm>
          <a:off x="6981825" y="1485900"/>
          <a:ext cx="638175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Grass Garden </a:t>
          </a:r>
        </a:p>
      </xdr:txBody>
    </xdr:sp>
    <xdr:clientData/>
  </xdr:twoCellAnchor>
  <xdr:twoCellAnchor>
    <xdr:from>
      <xdr:col>20</xdr:col>
      <xdr:colOff>57150</xdr:colOff>
      <xdr:row>28</xdr:row>
      <xdr:rowOff>57150</xdr:rowOff>
    </xdr:from>
    <xdr:to>
      <xdr:col>26</xdr:col>
      <xdr:colOff>19050</xdr:colOff>
      <xdr:row>33</xdr:row>
      <xdr:rowOff>38100</xdr:rowOff>
    </xdr:to>
    <xdr:sp>
      <xdr:nvSpPr>
        <xdr:cNvPr id="8" name="Rectangle 8"/>
        <xdr:cNvSpPr>
          <a:spLocks/>
        </xdr:cNvSpPr>
      </xdr:nvSpPr>
      <xdr:spPr>
        <a:xfrm>
          <a:off x="2343150" y="2724150"/>
          <a:ext cx="647700" cy="457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Dining Room</a:t>
          </a:r>
        </a:p>
      </xdr:txBody>
    </xdr:sp>
    <xdr:clientData/>
  </xdr:twoCellAnchor>
  <xdr:twoCellAnchor>
    <xdr:from>
      <xdr:col>29</xdr:col>
      <xdr:colOff>95250</xdr:colOff>
      <xdr:row>28</xdr:row>
      <xdr:rowOff>28575</xdr:rowOff>
    </xdr:from>
    <xdr:to>
      <xdr:col>38</xdr:col>
      <xdr:colOff>95250</xdr:colOff>
      <xdr:row>31</xdr:row>
      <xdr:rowOff>19050</xdr:rowOff>
    </xdr:to>
    <xdr:sp>
      <xdr:nvSpPr>
        <xdr:cNvPr id="9" name="Rectangle 9"/>
        <xdr:cNvSpPr>
          <a:spLocks/>
        </xdr:cNvSpPr>
      </xdr:nvSpPr>
      <xdr:spPr>
        <a:xfrm>
          <a:off x="3409950" y="2695575"/>
          <a:ext cx="1028700" cy="276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Drawing Room</a:t>
          </a:r>
        </a:p>
      </xdr:txBody>
    </xdr:sp>
    <xdr:clientData/>
  </xdr:twoCellAnchor>
  <xdr:twoCellAnchor>
    <xdr:from>
      <xdr:col>35</xdr:col>
      <xdr:colOff>76200</xdr:colOff>
      <xdr:row>16</xdr:row>
      <xdr:rowOff>38100</xdr:rowOff>
    </xdr:from>
    <xdr:to>
      <xdr:col>42</xdr:col>
      <xdr:colOff>85725</xdr:colOff>
      <xdr:row>20</xdr:row>
      <xdr:rowOff>76200</xdr:rowOff>
    </xdr:to>
    <xdr:sp>
      <xdr:nvSpPr>
        <xdr:cNvPr id="10" name="Rectangle 10"/>
        <xdr:cNvSpPr>
          <a:spLocks/>
        </xdr:cNvSpPr>
      </xdr:nvSpPr>
      <xdr:spPr>
        <a:xfrm>
          <a:off x="4076700" y="1562100"/>
          <a:ext cx="80962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Common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Toilet</a:t>
          </a:r>
        </a:p>
      </xdr:txBody>
    </xdr:sp>
    <xdr:clientData/>
  </xdr:twoCellAnchor>
  <xdr:twoCellAnchor>
    <xdr:from>
      <xdr:col>35</xdr:col>
      <xdr:colOff>47625</xdr:colOff>
      <xdr:row>9</xdr:row>
      <xdr:rowOff>76200</xdr:rowOff>
    </xdr:from>
    <xdr:to>
      <xdr:col>43</xdr:col>
      <xdr:colOff>104775</xdr:colOff>
      <xdr:row>14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4048125" y="933450"/>
          <a:ext cx="971550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Servant Room</a:t>
          </a:r>
        </a:p>
      </xdr:txBody>
    </xdr:sp>
    <xdr:clientData/>
  </xdr:twoCellAnchor>
  <xdr:twoCellAnchor>
    <xdr:from>
      <xdr:col>15</xdr:col>
      <xdr:colOff>0</xdr:colOff>
      <xdr:row>16</xdr:row>
      <xdr:rowOff>66675</xdr:rowOff>
    </xdr:from>
    <xdr:to>
      <xdr:col>18</xdr:col>
      <xdr:colOff>0</xdr:colOff>
      <xdr:row>22</xdr:row>
      <xdr:rowOff>66675</xdr:rowOff>
    </xdr:to>
    <xdr:sp>
      <xdr:nvSpPr>
        <xdr:cNvPr id="12" name="Rectangle 12"/>
        <xdr:cNvSpPr>
          <a:spLocks/>
        </xdr:cNvSpPr>
      </xdr:nvSpPr>
      <xdr:spPr>
        <a:xfrm>
          <a:off x="1714500" y="1590675"/>
          <a:ext cx="342900" cy="5715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Puja  Room</a:t>
          </a:r>
        </a:p>
      </xdr:txBody>
    </xdr:sp>
    <xdr:clientData/>
  </xdr:twoCellAnchor>
  <xdr:twoCellAnchor>
    <xdr:from>
      <xdr:col>49</xdr:col>
      <xdr:colOff>104775</xdr:colOff>
      <xdr:row>17</xdr:row>
      <xdr:rowOff>66675</xdr:rowOff>
    </xdr:from>
    <xdr:to>
      <xdr:col>57</xdr:col>
      <xdr:colOff>85725</xdr:colOff>
      <xdr:row>21</xdr:row>
      <xdr:rowOff>57150</xdr:rowOff>
    </xdr:to>
    <xdr:sp>
      <xdr:nvSpPr>
        <xdr:cNvPr id="13" name="Rectangle 13"/>
        <xdr:cNvSpPr>
          <a:spLocks/>
        </xdr:cNvSpPr>
      </xdr:nvSpPr>
      <xdr:spPr>
        <a:xfrm>
          <a:off x="5705475" y="1685925"/>
          <a:ext cx="895350" cy="371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Car Parking with shade</a:t>
          </a:r>
        </a:p>
      </xdr:txBody>
    </xdr:sp>
    <xdr:clientData/>
  </xdr:twoCellAnchor>
  <xdr:twoCellAnchor>
    <xdr:from>
      <xdr:col>13</xdr:col>
      <xdr:colOff>9525</xdr:colOff>
      <xdr:row>36</xdr:row>
      <xdr:rowOff>47625</xdr:rowOff>
    </xdr:from>
    <xdr:to>
      <xdr:col>19</xdr:col>
      <xdr:colOff>66675</xdr:colOff>
      <xdr:row>43</xdr:row>
      <xdr:rowOff>38100</xdr:rowOff>
    </xdr:to>
    <xdr:sp>
      <xdr:nvSpPr>
        <xdr:cNvPr id="14" name="Rectangle 14"/>
        <xdr:cNvSpPr>
          <a:spLocks/>
        </xdr:cNvSpPr>
      </xdr:nvSpPr>
      <xdr:spPr>
        <a:xfrm>
          <a:off x="1495425" y="3476625"/>
          <a:ext cx="742950" cy="657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Veg Garden</a:t>
          </a:r>
        </a:p>
      </xdr:txBody>
    </xdr:sp>
    <xdr:clientData/>
  </xdr:twoCellAnchor>
  <xdr:twoCellAnchor>
    <xdr:from>
      <xdr:col>0</xdr:col>
      <xdr:colOff>57150</xdr:colOff>
      <xdr:row>27</xdr:row>
      <xdr:rowOff>0</xdr:rowOff>
    </xdr:from>
    <xdr:to>
      <xdr:col>3</xdr:col>
      <xdr:colOff>57150</xdr:colOff>
      <xdr:row>34</xdr:row>
      <xdr:rowOff>66675</xdr:rowOff>
    </xdr:to>
    <xdr:sp>
      <xdr:nvSpPr>
        <xdr:cNvPr id="15" name="Rectangle 15"/>
        <xdr:cNvSpPr>
          <a:spLocks/>
        </xdr:cNvSpPr>
      </xdr:nvSpPr>
      <xdr:spPr>
        <a:xfrm>
          <a:off x="57150" y="2571750"/>
          <a:ext cx="342900" cy="733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Chawkdi</a:t>
          </a:r>
        </a:p>
      </xdr:txBody>
    </xdr:sp>
    <xdr:clientData/>
  </xdr:twoCellAnchor>
  <xdr:twoCellAnchor>
    <xdr:from>
      <xdr:col>45</xdr:col>
      <xdr:colOff>47625</xdr:colOff>
      <xdr:row>24</xdr:row>
      <xdr:rowOff>66675</xdr:rowOff>
    </xdr:from>
    <xdr:to>
      <xdr:col>49</xdr:col>
      <xdr:colOff>85725</xdr:colOff>
      <xdr:row>33</xdr:row>
      <xdr:rowOff>47625</xdr:rowOff>
    </xdr:to>
    <xdr:sp>
      <xdr:nvSpPr>
        <xdr:cNvPr id="16" name="Rectangle 16"/>
        <xdr:cNvSpPr>
          <a:spLocks/>
        </xdr:cNvSpPr>
      </xdr:nvSpPr>
      <xdr:spPr>
        <a:xfrm>
          <a:off x="5191125" y="2352675"/>
          <a:ext cx="495300" cy="838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Heighted Floring at Enterance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5"/>
  <sheetViews>
    <sheetView tabSelected="1" zoomScalePageLayoutView="0" workbookViewId="0" topLeftCell="A1">
      <selection activeCell="BP49" sqref="BP49"/>
    </sheetView>
  </sheetViews>
  <sheetFormatPr defaultColWidth="9.140625" defaultRowHeight="15"/>
  <cols>
    <col min="1" max="68" width="1.7109375" style="0" customWidth="1"/>
    <col min="69" max="70" width="3.421875" style="0" customWidth="1"/>
    <col min="71" max="71" width="11.8515625" style="6" bestFit="1" customWidth="1"/>
    <col min="72" max="72" width="3.8515625" style="7" customWidth="1"/>
    <col min="73" max="73" width="3.57421875" style="7" customWidth="1"/>
    <col min="74" max="74" width="5.57421875" style="7" customWidth="1"/>
    <col min="76" max="76" width="9.140625" style="8" customWidth="1"/>
  </cols>
  <sheetData>
    <row r="1" spans="1:68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4"/>
      <c r="BJ1" s="4"/>
      <c r="BK1" s="4"/>
      <c r="BL1" s="4"/>
      <c r="BM1" s="4"/>
      <c r="BN1" s="4"/>
      <c r="BO1" s="4"/>
      <c r="BP1" s="5"/>
    </row>
    <row r="2" spans="1:68" ht="7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2"/>
      <c r="BJ2" s="12"/>
      <c r="BK2" s="12"/>
      <c r="BL2" s="12"/>
      <c r="BM2" s="12"/>
      <c r="BN2" s="12"/>
      <c r="BO2" s="12"/>
      <c r="BP2" s="13"/>
    </row>
    <row r="3" spans="1:68" ht="7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2"/>
      <c r="BJ3" s="12"/>
      <c r="BK3" s="12"/>
      <c r="BL3" s="12"/>
      <c r="BM3" s="12"/>
      <c r="BN3" s="12"/>
      <c r="BO3" s="12"/>
      <c r="BP3" s="13"/>
    </row>
    <row r="4" spans="1:68" ht="7.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2"/>
      <c r="BJ4" s="12"/>
      <c r="BK4" s="12"/>
      <c r="BL4" s="12"/>
      <c r="BM4" s="12"/>
      <c r="BN4" s="12"/>
      <c r="BO4" s="12"/>
      <c r="BP4" s="13"/>
    </row>
    <row r="5" spans="1:68" ht="7.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2"/>
      <c r="BJ5" s="12"/>
      <c r="BK5" s="12"/>
      <c r="BL5" s="12"/>
      <c r="BM5" s="12"/>
      <c r="BN5" s="12"/>
      <c r="BO5" s="12"/>
      <c r="BP5" s="13"/>
    </row>
    <row r="6" spans="1:74" ht="7.5" customHeight="1">
      <c r="A6" s="14"/>
      <c r="B6" s="15"/>
      <c r="C6" s="15"/>
      <c r="D6" s="15"/>
      <c r="E6" s="16"/>
      <c r="F6" s="16"/>
      <c r="G6" s="16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9"/>
      <c r="AK6" s="19"/>
      <c r="AL6" s="19"/>
      <c r="AM6" s="19"/>
      <c r="AN6" s="16"/>
      <c r="AO6" s="16"/>
      <c r="AP6" s="16"/>
      <c r="AQ6" s="16"/>
      <c r="AR6" s="16"/>
      <c r="AS6" s="20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2"/>
      <c r="BJ6" s="12"/>
      <c r="BK6" s="12"/>
      <c r="BL6" s="12"/>
      <c r="BM6" s="12"/>
      <c r="BN6" s="12"/>
      <c r="BO6" s="12"/>
      <c r="BP6" s="13"/>
      <c r="BR6" s="21"/>
      <c r="BS6" s="22"/>
      <c r="BT6" s="8" t="s">
        <v>0</v>
      </c>
      <c r="BU6" s="8" t="s">
        <v>1</v>
      </c>
      <c r="BV6" s="8" t="s">
        <v>2</v>
      </c>
    </row>
    <row r="7" spans="1:76" ht="7.5" customHeight="1">
      <c r="A7" s="14"/>
      <c r="B7" s="15"/>
      <c r="C7" s="15"/>
      <c r="D7" s="15"/>
      <c r="E7" s="16"/>
      <c r="F7" s="16"/>
      <c r="G7" s="16"/>
      <c r="H7" s="1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9"/>
      <c r="AK7" s="19"/>
      <c r="AL7" s="19"/>
      <c r="AM7" s="19"/>
      <c r="AN7" s="16"/>
      <c r="AO7" s="16"/>
      <c r="AP7" s="16"/>
      <c r="AQ7" s="16"/>
      <c r="AR7" s="16"/>
      <c r="AS7" s="20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2"/>
      <c r="BJ7" s="12"/>
      <c r="BK7" s="12"/>
      <c r="BL7" s="12"/>
      <c r="BM7" s="12"/>
      <c r="BN7" s="12"/>
      <c r="BO7" s="12"/>
      <c r="BP7" s="13"/>
      <c r="BR7" s="17"/>
      <c r="BS7" s="22" t="s">
        <v>3</v>
      </c>
      <c r="BT7" s="8">
        <v>14</v>
      </c>
      <c r="BU7" s="8">
        <v>11</v>
      </c>
      <c r="BV7" s="8">
        <f>BT7*BU7</f>
        <v>154</v>
      </c>
      <c r="BX7" s="8">
        <f>BV7</f>
        <v>154</v>
      </c>
    </row>
    <row r="8" spans="1:76" ht="7.5" customHeight="1">
      <c r="A8" s="14"/>
      <c r="B8" s="15"/>
      <c r="C8" s="15"/>
      <c r="D8" s="15"/>
      <c r="E8" s="16"/>
      <c r="F8" s="16"/>
      <c r="G8" s="16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  <c r="AK8" s="19"/>
      <c r="AL8" s="19"/>
      <c r="AM8" s="19"/>
      <c r="AN8" s="16"/>
      <c r="AO8" s="16"/>
      <c r="AP8" s="16"/>
      <c r="AQ8" s="16"/>
      <c r="AR8" s="16"/>
      <c r="AS8" s="20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2"/>
      <c r="BJ8" s="12"/>
      <c r="BK8" s="12"/>
      <c r="BL8" s="12"/>
      <c r="BM8" s="12"/>
      <c r="BN8" s="12"/>
      <c r="BO8" s="12"/>
      <c r="BP8" s="13"/>
      <c r="BR8" s="16"/>
      <c r="BS8" s="22" t="s">
        <v>4</v>
      </c>
      <c r="BT8" s="8">
        <v>4</v>
      </c>
      <c r="BU8" s="8">
        <v>11</v>
      </c>
      <c r="BV8" s="8">
        <f aca="true" t="shared" si="0" ref="BV8:BV23">BT8*BU8</f>
        <v>44</v>
      </c>
      <c r="BX8" s="8">
        <f aca="true" t="shared" si="1" ref="BX8:BX17">BV8</f>
        <v>44</v>
      </c>
    </row>
    <row r="9" spans="1:76" ht="7.5" customHeight="1">
      <c r="A9" s="14"/>
      <c r="B9" s="15"/>
      <c r="C9" s="15"/>
      <c r="D9" s="15"/>
      <c r="E9" s="16"/>
      <c r="F9" s="16"/>
      <c r="G9" s="16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9"/>
      <c r="AK9" s="19"/>
      <c r="AL9" s="19"/>
      <c r="AM9" s="19"/>
      <c r="AN9" s="16"/>
      <c r="AO9" s="16"/>
      <c r="AP9" s="16"/>
      <c r="AQ9" s="16"/>
      <c r="AR9" s="16"/>
      <c r="AS9" s="16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2"/>
      <c r="BJ9" s="12"/>
      <c r="BK9" s="12"/>
      <c r="BL9" s="12"/>
      <c r="BM9" s="12"/>
      <c r="BN9" s="12"/>
      <c r="BO9" s="12"/>
      <c r="BP9" s="13"/>
      <c r="BR9" s="18"/>
      <c r="BS9" s="22" t="s">
        <v>5</v>
      </c>
      <c r="BT9" s="8">
        <v>13</v>
      </c>
      <c r="BU9" s="8">
        <v>11</v>
      </c>
      <c r="BV9" s="8">
        <f t="shared" si="0"/>
        <v>143</v>
      </c>
      <c r="BX9" s="8">
        <f t="shared" si="1"/>
        <v>143</v>
      </c>
    </row>
    <row r="10" spans="1:76" ht="7.5" customHeight="1">
      <c r="A10" s="14"/>
      <c r="B10" s="15"/>
      <c r="C10" s="15"/>
      <c r="D10" s="15"/>
      <c r="E10" s="16"/>
      <c r="F10" s="16"/>
      <c r="G10" s="16"/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9"/>
      <c r="AK10" s="19"/>
      <c r="AL10" s="19"/>
      <c r="AM10" s="19"/>
      <c r="AN10" s="19"/>
      <c r="AO10" s="19"/>
      <c r="AP10" s="19"/>
      <c r="AQ10" s="19"/>
      <c r="AR10" s="19"/>
      <c r="AS10" s="20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2"/>
      <c r="BJ10" s="12"/>
      <c r="BK10" s="12"/>
      <c r="BL10" s="12"/>
      <c r="BM10" s="12"/>
      <c r="BN10" s="12"/>
      <c r="BO10" s="12"/>
      <c r="BP10" s="13"/>
      <c r="BR10" s="23"/>
      <c r="BS10" s="22" t="s">
        <v>6</v>
      </c>
      <c r="BT10" s="8">
        <v>11</v>
      </c>
      <c r="BU10" s="8">
        <v>8</v>
      </c>
      <c r="BV10" s="8">
        <f t="shared" si="0"/>
        <v>88</v>
      </c>
      <c r="BX10" s="8">
        <f t="shared" si="1"/>
        <v>88</v>
      </c>
    </row>
    <row r="11" spans="1:76" ht="7.5" customHeight="1">
      <c r="A11" s="14"/>
      <c r="B11" s="15"/>
      <c r="C11" s="15"/>
      <c r="D11" s="15"/>
      <c r="E11" s="16"/>
      <c r="F11" s="16"/>
      <c r="G11" s="16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9"/>
      <c r="AK11" s="19"/>
      <c r="AL11" s="19"/>
      <c r="AM11" s="19"/>
      <c r="AN11" s="19"/>
      <c r="AO11" s="19"/>
      <c r="AP11" s="19"/>
      <c r="AQ11" s="19"/>
      <c r="AR11" s="19"/>
      <c r="AS11" s="20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2"/>
      <c r="BJ11" s="12"/>
      <c r="BK11" s="12"/>
      <c r="BL11" s="12"/>
      <c r="BM11" s="12"/>
      <c r="BN11" s="12"/>
      <c r="BO11" s="12"/>
      <c r="BP11" s="13"/>
      <c r="BR11" s="24"/>
      <c r="BS11" s="22" t="s">
        <v>7</v>
      </c>
      <c r="BT11" s="8">
        <v>15</v>
      </c>
      <c r="BU11" s="8">
        <v>11</v>
      </c>
      <c r="BV11" s="8">
        <f t="shared" si="0"/>
        <v>165</v>
      </c>
      <c r="BX11" s="8">
        <f t="shared" si="1"/>
        <v>165</v>
      </c>
    </row>
    <row r="12" spans="1:76" ht="7.5" customHeight="1">
      <c r="A12" s="14"/>
      <c r="B12" s="15"/>
      <c r="C12" s="15"/>
      <c r="D12" s="15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9"/>
      <c r="AK12" s="19"/>
      <c r="AL12" s="19"/>
      <c r="AM12" s="19"/>
      <c r="AN12" s="19"/>
      <c r="AO12" s="19"/>
      <c r="AP12" s="19"/>
      <c r="AQ12" s="19"/>
      <c r="AR12" s="19"/>
      <c r="AS12" s="20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2"/>
      <c r="BJ12" s="12"/>
      <c r="BK12" s="12"/>
      <c r="BL12" s="12"/>
      <c r="BM12" s="12"/>
      <c r="BN12" s="12"/>
      <c r="BO12" s="12"/>
      <c r="BP12" s="13"/>
      <c r="BR12" s="25"/>
      <c r="BS12" s="22" t="s">
        <v>8</v>
      </c>
      <c r="BT12" s="8">
        <v>4</v>
      </c>
      <c r="BU12" s="8">
        <v>8</v>
      </c>
      <c r="BV12" s="8">
        <f t="shared" si="0"/>
        <v>32</v>
      </c>
      <c r="BX12" s="8">
        <f t="shared" si="1"/>
        <v>32</v>
      </c>
    </row>
    <row r="13" spans="1:76" ht="7.5" customHeight="1">
      <c r="A13" s="14"/>
      <c r="B13" s="15"/>
      <c r="C13" s="15"/>
      <c r="D13" s="15"/>
      <c r="E13" s="16"/>
      <c r="F13" s="16"/>
      <c r="G13" s="16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2"/>
      <c r="BJ13" s="12"/>
      <c r="BK13" s="12"/>
      <c r="BL13" s="12"/>
      <c r="BM13" s="12"/>
      <c r="BN13" s="12"/>
      <c r="BO13" s="12"/>
      <c r="BP13" s="13"/>
      <c r="BR13" s="26"/>
      <c r="BS13" s="22" t="s">
        <v>9</v>
      </c>
      <c r="BT13" s="8">
        <v>8</v>
      </c>
      <c r="BU13" s="8">
        <v>12</v>
      </c>
      <c r="BV13" s="8">
        <f t="shared" si="0"/>
        <v>96</v>
      </c>
      <c r="BX13" s="8">
        <f t="shared" si="1"/>
        <v>96</v>
      </c>
    </row>
    <row r="14" spans="1:76" ht="7.5" customHeight="1">
      <c r="A14" s="14"/>
      <c r="B14" s="15"/>
      <c r="C14" s="15"/>
      <c r="D14" s="15"/>
      <c r="E14" s="16"/>
      <c r="F14" s="16"/>
      <c r="G14" s="16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2"/>
      <c r="BJ14" s="12"/>
      <c r="BK14" s="12"/>
      <c r="BL14" s="12"/>
      <c r="BM14" s="12"/>
      <c r="BN14" s="12"/>
      <c r="BO14" s="12"/>
      <c r="BP14" s="13"/>
      <c r="BR14" s="27"/>
      <c r="BS14" s="22" t="s">
        <v>10</v>
      </c>
      <c r="BT14" s="8">
        <v>18</v>
      </c>
      <c r="BU14" s="8">
        <v>12</v>
      </c>
      <c r="BV14" s="8">
        <f t="shared" si="0"/>
        <v>216</v>
      </c>
      <c r="BX14" s="8">
        <f t="shared" si="1"/>
        <v>216</v>
      </c>
    </row>
    <row r="15" spans="1:76" ht="7.5" customHeight="1">
      <c r="A15" s="14"/>
      <c r="B15" s="15"/>
      <c r="C15" s="15"/>
      <c r="D15" s="15"/>
      <c r="E15" s="16"/>
      <c r="F15" s="16"/>
      <c r="G15" s="16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2"/>
      <c r="BJ15" s="12"/>
      <c r="BK15" s="12"/>
      <c r="BL15" s="12"/>
      <c r="BM15" s="12"/>
      <c r="BN15" s="12"/>
      <c r="BO15" s="12"/>
      <c r="BP15" s="13"/>
      <c r="BR15" s="28"/>
      <c r="BS15" s="22" t="s">
        <v>11</v>
      </c>
      <c r="BT15" s="8">
        <v>16</v>
      </c>
      <c r="BU15" s="8">
        <v>7</v>
      </c>
      <c r="BV15" s="8">
        <f t="shared" si="0"/>
        <v>112</v>
      </c>
      <c r="BX15" s="8">
        <f t="shared" si="1"/>
        <v>112</v>
      </c>
    </row>
    <row r="16" spans="1:76" ht="7.5" customHeight="1">
      <c r="A16" s="14"/>
      <c r="B16" s="15"/>
      <c r="C16" s="15"/>
      <c r="D16" s="15"/>
      <c r="E16" s="16"/>
      <c r="F16" s="16"/>
      <c r="G16" s="16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0"/>
      <c r="U16" s="20"/>
      <c r="V16" s="20"/>
      <c r="W16" s="20"/>
      <c r="X16" s="20"/>
      <c r="Y16" s="20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2"/>
      <c r="BJ16" s="12"/>
      <c r="BK16" s="12"/>
      <c r="BL16" s="12"/>
      <c r="BM16" s="12"/>
      <c r="BN16" s="12"/>
      <c r="BO16" s="12"/>
      <c r="BP16" s="13"/>
      <c r="BR16" s="16"/>
      <c r="BS16" s="22" t="s">
        <v>12</v>
      </c>
      <c r="BT16" s="8">
        <v>10</v>
      </c>
      <c r="BU16" s="8">
        <v>7</v>
      </c>
      <c r="BV16" s="8">
        <f t="shared" si="0"/>
        <v>70</v>
      </c>
      <c r="BX16" s="8">
        <f t="shared" si="1"/>
        <v>70</v>
      </c>
    </row>
    <row r="17" spans="1:76" ht="7.5" customHeight="1">
      <c r="A17" s="14"/>
      <c r="B17" s="15"/>
      <c r="C17" s="15"/>
      <c r="D17" s="15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5"/>
      <c r="Q17" s="25"/>
      <c r="R17" s="25"/>
      <c r="S17" s="25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12"/>
      <c r="BJ17" s="12"/>
      <c r="BK17" s="12"/>
      <c r="BL17" s="12"/>
      <c r="BM17" s="12"/>
      <c r="BN17" s="12"/>
      <c r="BO17" s="12"/>
      <c r="BP17" s="13"/>
      <c r="BR17" s="19"/>
      <c r="BS17" s="22" t="s">
        <v>13</v>
      </c>
      <c r="BT17" s="8">
        <v>11</v>
      </c>
      <c r="BU17" s="8">
        <v>10</v>
      </c>
      <c r="BV17" s="8">
        <f t="shared" si="0"/>
        <v>110</v>
      </c>
      <c r="BX17" s="8">
        <f t="shared" si="1"/>
        <v>110</v>
      </c>
    </row>
    <row r="18" spans="1:74" ht="7.5" customHeight="1">
      <c r="A18" s="14"/>
      <c r="B18" s="15"/>
      <c r="C18" s="15"/>
      <c r="D18" s="15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5"/>
      <c r="Q18" s="25"/>
      <c r="R18" s="25"/>
      <c r="S18" s="25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12"/>
      <c r="BJ18" s="12"/>
      <c r="BK18" s="12"/>
      <c r="BL18" s="12"/>
      <c r="BM18" s="12"/>
      <c r="BN18" s="12"/>
      <c r="BO18" s="12"/>
      <c r="BP18" s="13"/>
      <c r="BR18" s="29"/>
      <c r="BS18" s="22" t="s">
        <v>14</v>
      </c>
      <c r="BT18" s="8">
        <v>4</v>
      </c>
      <c r="BU18" s="8">
        <v>9</v>
      </c>
      <c r="BV18" s="8">
        <f t="shared" si="0"/>
        <v>36</v>
      </c>
    </row>
    <row r="19" spans="1:74" ht="7.5" customHeight="1">
      <c r="A19" s="14"/>
      <c r="B19" s="15"/>
      <c r="C19" s="15"/>
      <c r="D19" s="15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5"/>
      <c r="Q19" s="25"/>
      <c r="R19" s="25"/>
      <c r="S19" s="20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12"/>
      <c r="BJ19" s="12"/>
      <c r="BK19" s="12"/>
      <c r="BL19" s="12"/>
      <c r="BM19" s="12"/>
      <c r="BN19" s="12"/>
      <c r="BO19" s="12"/>
      <c r="BP19" s="13"/>
      <c r="BR19" s="30"/>
      <c r="BS19" s="22" t="s">
        <v>15</v>
      </c>
      <c r="BT19" s="8">
        <v>45</v>
      </c>
      <c r="BU19" s="8">
        <v>10</v>
      </c>
      <c r="BV19" s="8">
        <f t="shared" si="0"/>
        <v>450</v>
      </c>
    </row>
    <row r="20" spans="1:74" ht="7.5" customHeight="1">
      <c r="A20" s="14"/>
      <c r="B20" s="15"/>
      <c r="C20" s="15"/>
      <c r="D20" s="15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5"/>
      <c r="Q20" s="25"/>
      <c r="R20" s="25"/>
      <c r="S20" s="20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12"/>
      <c r="BJ20" s="12"/>
      <c r="BK20" s="12"/>
      <c r="BL20" s="12"/>
      <c r="BM20" s="12"/>
      <c r="BN20" s="12"/>
      <c r="BO20" s="12"/>
      <c r="BP20" s="13"/>
      <c r="BR20" s="12"/>
      <c r="BS20" s="22" t="s">
        <v>16</v>
      </c>
      <c r="BT20" s="8">
        <v>8</v>
      </c>
      <c r="BU20" s="8">
        <v>45</v>
      </c>
      <c r="BV20" s="8">
        <f t="shared" si="0"/>
        <v>360</v>
      </c>
    </row>
    <row r="21" spans="1:74" ht="7.5" customHeight="1">
      <c r="A21" s="14"/>
      <c r="B21" s="15"/>
      <c r="C21" s="15"/>
      <c r="D21" s="15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5"/>
      <c r="Q21" s="25"/>
      <c r="R21" s="25"/>
      <c r="S21" s="20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12"/>
      <c r="BJ21" s="12"/>
      <c r="BK21" s="12"/>
      <c r="BL21" s="12"/>
      <c r="BM21" s="12"/>
      <c r="BN21" s="12"/>
      <c r="BO21" s="12"/>
      <c r="BP21" s="13"/>
      <c r="BR21" s="11"/>
      <c r="BS21" s="22" t="s">
        <v>17</v>
      </c>
      <c r="BT21" s="8">
        <v>15</v>
      </c>
      <c r="BU21" s="8">
        <v>45</v>
      </c>
      <c r="BV21" s="8">
        <f t="shared" si="0"/>
        <v>675</v>
      </c>
    </row>
    <row r="22" spans="1:74" ht="7.5" customHeight="1">
      <c r="A22" s="14"/>
      <c r="B22" s="15"/>
      <c r="C22" s="15"/>
      <c r="D22" s="15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5"/>
      <c r="Q22" s="25"/>
      <c r="R22" s="25"/>
      <c r="S22" s="20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12"/>
      <c r="BJ22" s="12"/>
      <c r="BK22" s="12"/>
      <c r="BL22" s="12"/>
      <c r="BM22" s="12"/>
      <c r="BN22" s="12"/>
      <c r="BO22" s="12"/>
      <c r="BP22" s="13"/>
      <c r="BR22" s="10"/>
      <c r="BS22" s="22" t="s">
        <v>18</v>
      </c>
      <c r="BT22" s="8">
        <v>45</v>
      </c>
      <c r="BU22" s="8">
        <v>5</v>
      </c>
      <c r="BV22" s="8">
        <f t="shared" si="0"/>
        <v>225</v>
      </c>
    </row>
    <row r="23" spans="1:74" ht="7.5" customHeight="1">
      <c r="A23" s="14"/>
      <c r="B23" s="15"/>
      <c r="C23" s="15"/>
      <c r="D23" s="15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5"/>
      <c r="Q23" s="25"/>
      <c r="R23" s="25"/>
      <c r="S23" s="25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16"/>
      <c r="AK23" s="16"/>
      <c r="AL23" s="16"/>
      <c r="AM23" s="16"/>
      <c r="AN23" s="16"/>
      <c r="AO23" s="16"/>
      <c r="AP23" s="16"/>
      <c r="AQ23" s="20"/>
      <c r="AR23" s="20"/>
      <c r="AS23" s="20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12"/>
      <c r="BJ23" s="12"/>
      <c r="BK23" s="12"/>
      <c r="BL23" s="12"/>
      <c r="BM23" s="12"/>
      <c r="BN23" s="12"/>
      <c r="BO23" s="12"/>
      <c r="BP23" s="13"/>
      <c r="BR23" s="15"/>
      <c r="BS23" s="22" t="s">
        <v>19</v>
      </c>
      <c r="BT23" s="8">
        <v>4</v>
      </c>
      <c r="BU23" s="8">
        <v>21</v>
      </c>
      <c r="BV23" s="8">
        <f t="shared" si="0"/>
        <v>84</v>
      </c>
    </row>
    <row r="24" spans="1:74" ht="7.5" customHeight="1">
      <c r="A24" s="14"/>
      <c r="B24" s="15"/>
      <c r="C24" s="15"/>
      <c r="D24" s="15"/>
      <c r="E24" s="20"/>
      <c r="F24" s="20"/>
      <c r="G24" s="20"/>
      <c r="H24" s="20"/>
      <c r="I24" s="23"/>
      <c r="J24" s="23"/>
      <c r="K24" s="23"/>
      <c r="L24" s="23"/>
      <c r="M24" s="23"/>
      <c r="N24" s="23"/>
      <c r="O24" s="23"/>
      <c r="P24" s="25"/>
      <c r="Q24" s="25"/>
      <c r="R24" s="25"/>
      <c r="S24" s="25"/>
      <c r="T24" s="26"/>
      <c r="U24" s="26"/>
      <c r="V24" s="26"/>
      <c r="W24" s="26"/>
      <c r="X24" s="26"/>
      <c r="Y24" s="26"/>
      <c r="Z24" s="26"/>
      <c r="AA24" s="20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31"/>
      <c r="AU24" s="31"/>
      <c r="AV24" s="31"/>
      <c r="AW24" s="31"/>
      <c r="AX24" s="31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12"/>
      <c r="BJ24" s="12"/>
      <c r="BK24" s="12"/>
      <c r="BL24" s="12"/>
      <c r="BM24" s="12"/>
      <c r="BN24" s="12"/>
      <c r="BO24" s="12"/>
      <c r="BP24" s="13"/>
      <c r="BR24" s="21"/>
      <c r="BS24" s="22"/>
      <c r="BT24" s="8"/>
      <c r="BU24" s="8"/>
      <c r="BV24" s="8"/>
    </row>
    <row r="25" spans="1:76" ht="7.5" customHeight="1">
      <c r="A25" s="14"/>
      <c r="B25" s="15"/>
      <c r="C25" s="15"/>
      <c r="D25" s="15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0"/>
      <c r="T25" s="26"/>
      <c r="U25" s="26"/>
      <c r="V25" s="26"/>
      <c r="W25" s="26"/>
      <c r="X25" s="26"/>
      <c r="Y25" s="26"/>
      <c r="Z25" s="26"/>
      <c r="AA25" s="20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31"/>
      <c r="AU25" s="31"/>
      <c r="AV25" s="31"/>
      <c r="AW25" s="31"/>
      <c r="AX25" s="31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12"/>
      <c r="BJ25" s="12"/>
      <c r="BK25" s="12"/>
      <c r="BL25" s="12"/>
      <c r="BM25" s="12"/>
      <c r="BN25" s="12"/>
      <c r="BO25" s="12"/>
      <c r="BP25" s="13"/>
      <c r="BR25" s="21"/>
      <c r="BS25" s="22" t="s">
        <v>20</v>
      </c>
      <c r="BT25" s="8"/>
      <c r="BU25" s="8"/>
      <c r="BV25" s="8">
        <f>SUM(BV7:BV24)</f>
        <v>3060</v>
      </c>
      <c r="BX25" s="8">
        <f>SUM(BX7:BX24)</f>
        <v>1230</v>
      </c>
    </row>
    <row r="26" spans="1:68" ht="7.5" customHeight="1">
      <c r="A26" s="14"/>
      <c r="B26" s="15"/>
      <c r="C26" s="15"/>
      <c r="D26" s="15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0"/>
      <c r="T26" s="26"/>
      <c r="U26" s="26"/>
      <c r="V26" s="26"/>
      <c r="W26" s="26"/>
      <c r="X26" s="26"/>
      <c r="Y26" s="26"/>
      <c r="Z26" s="26"/>
      <c r="AA26" s="20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31"/>
      <c r="AU26" s="31"/>
      <c r="AV26" s="31"/>
      <c r="AW26" s="31"/>
      <c r="AX26" s="31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12"/>
      <c r="BJ26" s="12"/>
      <c r="BK26" s="12"/>
      <c r="BL26" s="12"/>
      <c r="BM26" s="12"/>
      <c r="BN26" s="12"/>
      <c r="BO26" s="12"/>
      <c r="BP26" s="13"/>
    </row>
    <row r="27" spans="1:76" ht="7.5" customHeight="1">
      <c r="A27" s="32"/>
      <c r="B27" s="29"/>
      <c r="C27" s="29"/>
      <c r="D27" s="29"/>
      <c r="E27" s="20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0"/>
      <c r="T27" s="26"/>
      <c r="U27" s="26"/>
      <c r="V27" s="26"/>
      <c r="W27" s="26"/>
      <c r="X27" s="26"/>
      <c r="Y27" s="26"/>
      <c r="Z27" s="26"/>
      <c r="AA27" s="20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31"/>
      <c r="AU27" s="31"/>
      <c r="AV27" s="31"/>
      <c r="AW27" s="31"/>
      <c r="AX27" s="31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12"/>
      <c r="BJ27" s="12"/>
      <c r="BK27" s="12"/>
      <c r="BL27" s="12"/>
      <c r="BM27" s="12"/>
      <c r="BN27" s="12"/>
      <c r="BO27" s="12"/>
      <c r="BP27" s="13"/>
      <c r="BX27" s="8">
        <f>BV25-BX25</f>
        <v>1830</v>
      </c>
    </row>
    <row r="28" spans="1:68" ht="7.5" customHeight="1">
      <c r="A28" s="32"/>
      <c r="B28" s="29"/>
      <c r="C28" s="29"/>
      <c r="D28" s="29"/>
      <c r="E28" s="20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0"/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31"/>
      <c r="AU28" s="31"/>
      <c r="AV28" s="31"/>
      <c r="AW28" s="31"/>
      <c r="AX28" s="31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12"/>
      <c r="BJ28" s="12"/>
      <c r="BK28" s="12"/>
      <c r="BL28" s="12"/>
      <c r="BM28" s="12"/>
      <c r="BN28" s="12"/>
      <c r="BO28" s="12"/>
      <c r="BP28" s="13"/>
    </row>
    <row r="29" spans="1:71" ht="7.5" customHeight="1">
      <c r="A29" s="32"/>
      <c r="B29" s="29"/>
      <c r="C29" s="29"/>
      <c r="D29" s="29"/>
      <c r="E29" s="2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0"/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31"/>
      <c r="AU29" s="31"/>
      <c r="AV29" s="31"/>
      <c r="AW29" s="31"/>
      <c r="AX29" s="31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12"/>
      <c r="BJ29" s="12"/>
      <c r="BK29" s="12"/>
      <c r="BL29" s="12"/>
      <c r="BM29" s="12"/>
      <c r="BN29" s="12"/>
      <c r="BO29" s="12"/>
      <c r="BP29" s="13"/>
      <c r="BS29" s="22"/>
    </row>
    <row r="30" spans="1:68" ht="7.5" customHeight="1">
      <c r="A30" s="32"/>
      <c r="B30" s="29"/>
      <c r="C30" s="29"/>
      <c r="D30" s="29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31"/>
      <c r="AU30" s="31"/>
      <c r="AV30" s="31"/>
      <c r="AW30" s="31"/>
      <c r="AX30" s="31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12"/>
      <c r="BJ30" s="12"/>
      <c r="BK30" s="12"/>
      <c r="BL30" s="12"/>
      <c r="BM30" s="12"/>
      <c r="BN30" s="12"/>
      <c r="BO30" s="12"/>
      <c r="BP30" s="13"/>
    </row>
    <row r="31" spans="1:68" ht="7.5" customHeight="1">
      <c r="A31" s="32"/>
      <c r="B31" s="29"/>
      <c r="C31" s="29"/>
      <c r="D31" s="29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31"/>
      <c r="AU31" s="31"/>
      <c r="AV31" s="31"/>
      <c r="AW31" s="31"/>
      <c r="AX31" s="31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12"/>
      <c r="BJ31" s="12"/>
      <c r="BK31" s="12"/>
      <c r="BL31" s="12"/>
      <c r="BM31" s="12"/>
      <c r="BN31" s="12"/>
      <c r="BO31" s="12"/>
      <c r="BP31" s="13"/>
    </row>
    <row r="32" spans="1:68" ht="7.5" customHeight="1">
      <c r="A32" s="32"/>
      <c r="B32" s="29"/>
      <c r="C32" s="29"/>
      <c r="D32" s="29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0"/>
      <c r="AT32" s="31"/>
      <c r="AU32" s="31"/>
      <c r="AV32" s="31"/>
      <c r="AW32" s="31"/>
      <c r="AX32" s="31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12"/>
      <c r="BJ32" s="12"/>
      <c r="BK32" s="12"/>
      <c r="BL32" s="12"/>
      <c r="BM32" s="12"/>
      <c r="BN32" s="12"/>
      <c r="BO32" s="12"/>
      <c r="BP32" s="13"/>
    </row>
    <row r="33" spans="1:68" ht="7.5" customHeight="1">
      <c r="A33" s="32"/>
      <c r="B33" s="29"/>
      <c r="C33" s="29"/>
      <c r="D33" s="29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0"/>
      <c r="AT33" s="31"/>
      <c r="AU33" s="31"/>
      <c r="AV33" s="31"/>
      <c r="AW33" s="31"/>
      <c r="AX33" s="31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12"/>
      <c r="BJ33" s="12"/>
      <c r="BK33" s="12"/>
      <c r="BL33" s="12"/>
      <c r="BM33" s="12"/>
      <c r="BN33" s="12"/>
      <c r="BO33" s="12"/>
      <c r="BP33" s="13"/>
    </row>
    <row r="34" spans="1:68" ht="7.5" customHeight="1">
      <c r="A34" s="32"/>
      <c r="B34" s="29"/>
      <c r="C34" s="29"/>
      <c r="D34" s="29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0"/>
      <c r="AT34" s="31"/>
      <c r="AU34" s="31"/>
      <c r="AV34" s="31"/>
      <c r="AW34" s="31"/>
      <c r="AX34" s="31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12"/>
      <c r="BJ34" s="12"/>
      <c r="BK34" s="12"/>
      <c r="BL34" s="12"/>
      <c r="BM34" s="12"/>
      <c r="BN34" s="12"/>
      <c r="BO34" s="12"/>
      <c r="BP34" s="13"/>
    </row>
    <row r="35" spans="1:68" ht="7.5" customHeight="1">
      <c r="A35" s="32"/>
      <c r="B35" s="29"/>
      <c r="C35" s="29"/>
      <c r="D35" s="29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0"/>
      <c r="AT35" s="31"/>
      <c r="AU35" s="31"/>
      <c r="AV35" s="31"/>
      <c r="AW35" s="31"/>
      <c r="AX35" s="31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12"/>
      <c r="BJ35" s="12"/>
      <c r="BK35" s="12"/>
      <c r="BL35" s="12"/>
      <c r="BM35" s="12"/>
      <c r="BN35" s="12"/>
      <c r="BO35" s="12"/>
      <c r="BP35" s="13"/>
    </row>
    <row r="36" spans="1:68" ht="7.5" customHeight="1">
      <c r="A36" s="33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2"/>
      <c r="BJ36" s="12"/>
      <c r="BK36" s="12"/>
      <c r="BL36" s="12"/>
      <c r="BM36" s="12"/>
      <c r="BN36" s="12"/>
      <c r="BO36" s="12"/>
      <c r="BP36" s="13"/>
    </row>
    <row r="37" spans="1:68" ht="7.5" customHeight="1">
      <c r="A37" s="33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2"/>
      <c r="BJ37" s="12"/>
      <c r="BK37" s="12"/>
      <c r="BL37" s="12"/>
      <c r="BM37" s="12"/>
      <c r="BN37" s="12"/>
      <c r="BO37" s="12"/>
      <c r="BP37" s="13"/>
    </row>
    <row r="38" spans="1:68" ht="7.5" customHeight="1">
      <c r="A38" s="3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2"/>
      <c r="BJ38" s="12"/>
      <c r="BK38" s="12"/>
      <c r="BL38" s="12"/>
      <c r="BM38" s="12"/>
      <c r="BN38" s="12"/>
      <c r="BO38" s="12"/>
      <c r="BP38" s="13"/>
    </row>
    <row r="39" spans="1:68" ht="7.5" customHeight="1">
      <c r="A39" s="33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2"/>
      <c r="BJ39" s="12"/>
      <c r="BK39" s="12"/>
      <c r="BL39" s="12"/>
      <c r="BM39" s="12"/>
      <c r="BN39" s="12"/>
      <c r="BO39" s="12"/>
      <c r="BP39" s="13"/>
    </row>
    <row r="40" spans="1:68" ht="7.5" customHeight="1">
      <c r="A40" s="33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2"/>
      <c r="BJ40" s="12"/>
      <c r="BK40" s="12"/>
      <c r="BL40" s="12"/>
      <c r="BM40" s="12"/>
      <c r="BN40" s="12"/>
      <c r="BO40" s="12"/>
      <c r="BP40" s="13"/>
    </row>
    <row r="41" spans="1:68" ht="7.5" customHeight="1">
      <c r="A41" s="33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2"/>
      <c r="BJ41" s="12"/>
      <c r="BK41" s="12"/>
      <c r="BL41" s="12"/>
      <c r="BM41" s="12"/>
      <c r="BN41" s="12"/>
      <c r="BO41" s="12"/>
      <c r="BP41" s="13"/>
    </row>
    <row r="42" spans="1:68" ht="7.5" customHeight="1">
      <c r="A42" s="33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2"/>
      <c r="BJ42" s="12"/>
      <c r="BK42" s="12"/>
      <c r="BL42" s="12"/>
      <c r="BM42" s="12"/>
      <c r="BN42" s="12"/>
      <c r="BO42" s="12"/>
      <c r="BP42" s="13"/>
    </row>
    <row r="43" spans="1:68" ht="7.5" customHeight="1">
      <c r="A43" s="33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2"/>
      <c r="BJ43" s="12"/>
      <c r="BK43" s="12"/>
      <c r="BL43" s="12"/>
      <c r="BM43" s="12"/>
      <c r="BN43" s="12"/>
      <c r="BO43" s="12"/>
      <c r="BP43" s="13"/>
    </row>
    <row r="44" spans="1:68" ht="7.5" customHeight="1">
      <c r="A44" s="33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2"/>
      <c r="BJ44" s="12"/>
      <c r="BK44" s="12"/>
      <c r="BL44" s="12"/>
      <c r="BM44" s="12"/>
      <c r="BN44" s="12"/>
      <c r="BO44" s="12"/>
      <c r="BP44" s="13"/>
    </row>
    <row r="45" spans="1:68" ht="7.5" customHeight="1" thickBot="1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6"/>
      <c r="AU45" s="36"/>
      <c r="AV45" s="36"/>
      <c r="AW45" s="37"/>
      <c r="AX45" s="37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8"/>
      <c r="BJ45" s="38"/>
      <c r="BK45" s="38"/>
      <c r="BL45" s="38"/>
      <c r="BM45" s="38"/>
      <c r="BN45" s="38"/>
      <c r="BO45" s="38"/>
      <c r="BP45" s="39"/>
    </row>
  </sheetData>
  <sheetProtection/>
  <printOptions horizontalCentered="1" verticalCentered="1"/>
  <pageMargins left="0.0393700787401575" right="0.0393700787401575" top="0.393700787401575" bottom="0.15748031496063" header="0.196850393700787" footer="0.31496062992126"/>
  <pageSetup orientation="landscape" paperSize="5" scale="1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1"/>
  <sheetViews>
    <sheetView zoomScalePageLayoutView="0" workbookViewId="0" topLeftCell="A1">
      <selection activeCell="C20" sqref="C20:K22"/>
    </sheetView>
  </sheetViews>
  <sheetFormatPr defaultColWidth="9.140625" defaultRowHeight="15"/>
  <cols>
    <col min="2" max="2" width="5.140625" style="0" customWidth="1"/>
  </cols>
  <sheetData>
    <row r="1" spans="5:14" ht="15">
      <c r="E1" s="47" t="s">
        <v>26</v>
      </c>
      <c r="F1" s="47"/>
      <c r="G1" s="47"/>
      <c r="H1" s="47"/>
      <c r="I1" s="47"/>
      <c r="J1" s="47"/>
      <c r="K1" s="41" t="s">
        <v>34</v>
      </c>
      <c r="L1" s="58" t="s">
        <v>26</v>
      </c>
      <c r="M1" s="70"/>
      <c r="N1" s="59"/>
    </row>
    <row r="2" spans="5:14" ht="15">
      <c r="E2" s="47"/>
      <c r="F2" s="47"/>
      <c r="G2" s="47"/>
      <c r="H2" s="47"/>
      <c r="I2" s="47"/>
      <c r="J2" s="47"/>
      <c r="K2" s="40"/>
      <c r="L2" s="60"/>
      <c r="M2" s="71"/>
      <c r="N2" s="61"/>
    </row>
    <row r="3" spans="5:14" ht="15">
      <c r="E3" s="47"/>
      <c r="F3" s="47"/>
      <c r="G3" s="47"/>
      <c r="H3" s="47"/>
      <c r="I3" s="47"/>
      <c r="J3" s="47"/>
      <c r="K3" s="40"/>
      <c r="L3" s="60"/>
      <c r="M3" s="71"/>
      <c r="N3" s="61"/>
    </row>
    <row r="4" spans="5:14" ht="15">
      <c r="E4" s="47"/>
      <c r="F4" s="47"/>
      <c r="G4" s="47"/>
      <c r="H4" s="47"/>
      <c r="I4" s="47"/>
      <c r="J4" s="47"/>
      <c r="K4" s="40"/>
      <c r="L4" s="60"/>
      <c r="M4" s="71"/>
      <c r="N4" s="61"/>
    </row>
    <row r="5" spans="5:14" ht="15">
      <c r="E5" s="47"/>
      <c r="F5" s="47"/>
      <c r="G5" s="47"/>
      <c r="H5" s="47"/>
      <c r="I5" s="47"/>
      <c r="J5" s="47"/>
      <c r="K5" s="40"/>
      <c r="L5" s="60"/>
      <c r="M5" s="71"/>
      <c r="N5" s="61"/>
    </row>
    <row r="6" spans="5:14" ht="15">
      <c r="E6" s="82" t="s">
        <v>23</v>
      </c>
      <c r="F6" s="82"/>
      <c r="G6" s="82"/>
      <c r="H6" s="82"/>
      <c r="I6" s="82"/>
      <c r="J6" s="82"/>
      <c r="K6" s="40"/>
      <c r="L6" s="60"/>
      <c r="M6" s="71"/>
      <c r="N6" s="61"/>
    </row>
    <row r="7" spans="5:14" ht="15.75" thickBot="1">
      <c r="E7" s="82"/>
      <c r="F7" s="82"/>
      <c r="G7" s="82"/>
      <c r="H7" s="82"/>
      <c r="I7" s="82"/>
      <c r="J7" s="82"/>
      <c r="K7" s="82" t="s">
        <v>22</v>
      </c>
      <c r="L7" s="60"/>
      <c r="M7" s="71"/>
      <c r="N7" s="61"/>
    </row>
    <row r="8" spans="3:14" ht="15">
      <c r="C8" s="64" t="s">
        <v>21</v>
      </c>
      <c r="D8" s="65"/>
      <c r="E8" s="58" t="s">
        <v>35</v>
      </c>
      <c r="F8" s="70"/>
      <c r="G8" s="70"/>
      <c r="H8" s="59"/>
      <c r="I8" s="73" t="s">
        <v>36</v>
      </c>
      <c r="J8" s="74"/>
      <c r="K8" s="82"/>
      <c r="L8" s="60"/>
      <c r="M8" s="71"/>
      <c r="N8" s="61"/>
    </row>
    <row r="9" spans="3:14" ht="15">
      <c r="C9" s="66"/>
      <c r="D9" s="67"/>
      <c r="E9" s="60"/>
      <c r="F9" s="71"/>
      <c r="G9" s="71"/>
      <c r="H9" s="61"/>
      <c r="I9" s="75"/>
      <c r="J9" s="76"/>
      <c r="K9" s="82"/>
      <c r="L9" s="60"/>
      <c r="M9" s="71"/>
      <c r="N9" s="61"/>
    </row>
    <row r="10" spans="3:14" ht="15">
      <c r="C10" s="66"/>
      <c r="D10" s="67"/>
      <c r="E10" s="60"/>
      <c r="F10" s="71"/>
      <c r="G10" s="71"/>
      <c r="H10" s="61"/>
      <c r="I10" s="75"/>
      <c r="J10" s="76"/>
      <c r="K10" s="82"/>
      <c r="L10" s="60"/>
      <c r="M10" s="71"/>
      <c r="N10" s="61"/>
    </row>
    <row r="11" spans="3:14" ht="15">
      <c r="C11" s="66"/>
      <c r="D11" s="67"/>
      <c r="E11" s="60"/>
      <c r="F11" s="71"/>
      <c r="G11" s="71"/>
      <c r="H11" s="61"/>
      <c r="I11" s="75"/>
      <c r="J11" s="76"/>
      <c r="K11" s="82"/>
      <c r="L11" s="60"/>
      <c r="M11" s="71"/>
      <c r="N11" s="61"/>
    </row>
    <row r="12" spans="3:14" ht="15">
      <c r="C12" s="66"/>
      <c r="D12" s="67"/>
      <c r="E12" s="60"/>
      <c r="F12" s="71"/>
      <c r="G12" s="71"/>
      <c r="H12" s="61"/>
      <c r="I12" s="75"/>
      <c r="J12" s="76"/>
      <c r="K12" s="82"/>
      <c r="L12" s="60"/>
      <c r="M12" s="71"/>
      <c r="N12" s="61"/>
    </row>
    <row r="13" spans="3:14" ht="15.75" thickBot="1">
      <c r="C13" s="68"/>
      <c r="D13" s="69"/>
      <c r="E13" s="62"/>
      <c r="F13" s="72"/>
      <c r="G13" s="72"/>
      <c r="H13" s="63"/>
      <c r="I13" s="75"/>
      <c r="J13" s="76"/>
      <c r="K13" s="82"/>
      <c r="L13" s="60"/>
      <c r="M13" s="71"/>
      <c r="N13" s="61"/>
    </row>
    <row r="14" spans="3:14" ht="15">
      <c r="C14" s="58" t="s">
        <v>37</v>
      </c>
      <c r="D14" s="59"/>
      <c r="E14" s="83" t="s">
        <v>60</v>
      </c>
      <c r="F14" s="49"/>
      <c r="G14" s="49"/>
      <c r="H14" s="49"/>
      <c r="I14" s="75"/>
      <c r="J14" s="76"/>
      <c r="K14" s="82"/>
      <c r="L14" s="60"/>
      <c r="M14" s="71"/>
      <c r="N14" s="61"/>
    </row>
    <row r="15" spans="3:14" ht="15">
      <c r="C15" s="60"/>
      <c r="D15" s="61"/>
      <c r="E15" s="51"/>
      <c r="F15" s="52"/>
      <c r="G15" s="52"/>
      <c r="H15" s="52"/>
      <c r="I15" s="75"/>
      <c r="J15" s="76"/>
      <c r="K15" s="82"/>
      <c r="L15" s="60"/>
      <c r="M15" s="71"/>
      <c r="N15" s="61"/>
    </row>
    <row r="16" spans="3:14" ht="15">
      <c r="C16" s="60"/>
      <c r="D16" s="61"/>
      <c r="E16" s="51"/>
      <c r="F16" s="52"/>
      <c r="G16" s="52"/>
      <c r="H16" s="52"/>
      <c r="I16" s="75"/>
      <c r="J16" s="76"/>
      <c r="K16" s="82"/>
      <c r="L16" s="60"/>
      <c r="M16" s="71"/>
      <c r="N16" s="61"/>
    </row>
    <row r="17" spans="3:14" ht="15">
      <c r="C17" s="60"/>
      <c r="D17" s="61"/>
      <c r="E17" s="51"/>
      <c r="F17" s="52"/>
      <c r="G17" s="52"/>
      <c r="H17" s="52"/>
      <c r="I17" s="75"/>
      <c r="J17" s="76"/>
      <c r="K17" s="82"/>
      <c r="L17" s="60"/>
      <c r="M17" s="71"/>
      <c r="N17" s="61"/>
    </row>
    <row r="18" spans="3:14" ht="15">
      <c r="C18" s="60"/>
      <c r="D18" s="61"/>
      <c r="E18" s="51"/>
      <c r="F18" s="52"/>
      <c r="G18" s="52"/>
      <c r="H18" s="52"/>
      <c r="I18" s="75"/>
      <c r="J18" s="76"/>
      <c r="K18" s="82"/>
      <c r="L18" s="60"/>
      <c r="M18" s="71"/>
      <c r="N18" s="61"/>
    </row>
    <row r="19" spans="3:14" ht="15.75" thickBot="1">
      <c r="C19" s="62"/>
      <c r="D19" s="63"/>
      <c r="E19" s="54"/>
      <c r="F19" s="55"/>
      <c r="G19" s="55"/>
      <c r="H19" s="55"/>
      <c r="I19" s="77"/>
      <c r="J19" s="78"/>
      <c r="K19" s="82"/>
      <c r="L19" s="60"/>
      <c r="M19" s="71"/>
      <c r="N19" s="61"/>
    </row>
    <row r="20" spans="2:14" ht="15" customHeight="1">
      <c r="B20" s="46" t="s">
        <v>28</v>
      </c>
      <c r="C20" s="82" t="s">
        <v>38</v>
      </c>
      <c r="D20" s="82"/>
      <c r="E20" s="82"/>
      <c r="F20" s="82"/>
      <c r="G20" s="82"/>
      <c r="H20" s="82"/>
      <c r="I20" s="82"/>
      <c r="J20" s="82"/>
      <c r="K20" s="82"/>
      <c r="L20" s="60"/>
      <c r="M20" s="71"/>
      <c r="N20" s="61"/>
    </row>
    <row r="21" spans="2:14" ht="15">
      <c r="B21" s="46"/>
      <c r="C21" s="82"/>
      <c r="D21" s="82"/>
      <c r="E21" s="82"/>
      <c r="F21" s="82"/>
      <c r="G21" s="82"/>
      <c r="H21" s="82"/>
      <c r="I21" s="82"/>
      <c r="J21" s="82"/>
      <c r="K21" s="82"/>
      <c r="L21" s="60"/>
      <c r="M21" s="71"/>
      <c r="N21" s="61"/>
    </row>
    <row r="22" spans="2:14" ht="15.75" thickBot="1">
      <c r="B22" s="46"/>
      <c r="C22" s="82"/>
      <c r="D22" s="82"/>
      <c r="E22" s="82"/>
      <c r="F22" s="82"/>
      <c r="G22" s="82"/>
      <c r="H22" s="82"/>
      <c r="I22" s="82"/>
      <c r="J22" s="82"/>
      <c r="K22" s="82"/>
      <c r="L22" s="62"/>
      <c r="M22" s="72"/>
      <c r="N22" s="63"/>
    </row>
    <row r="23" spans="3:14" ht="15">
      <c r="C23" s="58" t="s">
        <v>24</v>
      </c>
      <c r="D23" s="70"/>
      <c r="E23" s="70"/>
      <c r="F23" s="59"/>
      <c r="G23" s="73" t="s">
        <v>25</v>
      </c>
      <c r="H23" s="79"/>
      <c r="I23" s="79"/>
      <c r="J23" s="74"/>
      <c r="K23" s="58" t="s">
        <v>27</v>
      </c>
      <c r="L23" s="70"/>
      <c r="M23" s="70"/>
      <c r="N23" s="59"/>
    </row>
    <row r="24" spans="3:14" ht="15">
      <c r="C24" s="60"/>
      <c r="D24" s="71"/>
      <c r="E24" s="71"/>
      <c r="F24" s="61"/>
      <c r="G24" s="75"/>
      <c r="H24" s="80"/>
      <c r="I24" s="80"/>
      <c r="J24" s="76"/>
      <c r="K24" s="60"/>
      <c r="L24" s="71"/>
      <c r="M24" s="71"/>
      <c r="N24" s="61"/>
    </row>
    <row r="25" spans="3:14" ht="15">
      <c r="C25" s="60"/>
      <c r="D25" s="71"/>
      <c r="E25" s="71"/>
      <c r="F25" s="61"/>
      <c r="G25" s="75"/>
      <c r="H25" s="80"/>
      <c r="I25" s="80"/>
      <c r="J25" s="76"/>
      <c r="K25" s="60"/>
      <c r="L25" s="71"/>
      <c r="M25" s="71"/>
      <c r="N25" s="61"/>
    </row>
    <row r="26" spans="3:14" ht="15">
      <c r="C26" s="60"/>
      <c r="D26" s="71"/>
      <c r="E26" s="71"/>
      <c r="F26" s="61"/>
      <c r="G26" s="75"/>
      <c r="H26" s="80"/>
      <c r="I26" s="80"/>
      <c r="J26" s="76"/>
      <c r="K26" s="60"/>
      <c r="L26" s="71"/>
      <c r="M26" s="71"/>
      <c r="N26" s="61"/>
    </row>
    <row r="27" spans="3:14" ht="15">
      <c r="C27" s="60"/>
      <c r="D27" s="71"/>
      <c r="E27" s="71"/>
      <c r="F27" s="61"/>
      <c r="G27" s="75"/>
      <c r="H27" s="80"/>
      <c r="I27" s="80"/>
      <c r="J27" s="76"/>
      <c r="K27" s="60"/>
      <c r="L27" s="71"/>
      <c r="M27" s="71"/>
      <c r="N27" s="61"/>
    </row>
    <row r="28" spans="3:14" ht="15">
      <c r="C28" s="60"/>
      <c r="D28" s="71"/>
      <c r="E28" s="71"/>
      <c r="F28" s="61"/>
      <c r="G28" s="75"/>
      <c r="H28" s="80"/>
      <c r="I28" s="80"/>
      <c r="J28" s="76"/>
      <c r="K28" s="60"/>
      <c r="L28" s="71"/>
      <c r="M28" s="71"/>
      <c r="N28" s="61"/>
    </row>
    <row r="29" spans="3:14" ht="15">
      <c r="C29" s="60"/>
      <c r="D29" s="71"/>
      <c r="E29" s="71"/>
      <c r="F29" s="61"/>
      <c r="G29" s="75"/>
      <c r="H29" s="80"/>
      <c r="I29" s="80"/>
      <c r="J29" s="76"/>
      <c r="K29" s="60"/>
      <c r="L29" s="71"/>
      <c r="M29" s="71"/>
      <c r="N29" s="61"/>
    </row>
    <row r="30" spans="3:14" ht="15.75" thickBot="1">
      <c r="C30" s="62"/>
      <c r="D30" s="72"/>
      <c r="E30" s="72"/>
      <c r="F30" s="63"/>
      <c r="G30" s="77"/>
      <c r="H30" s="81"/>
      <c r="I30" s="81"/>
      <c r="J30" s="78"/>
      <c r="K30" s="62"/>
      <c r="L30" s="72"/>
      <c r="M30" s="72"/>
      <c r="N30" s="63"/>
    </row>
    <row r="34" spans="6:9" ht="15.75" thickBot="1">
      <c r="F34" s="57" t="s">
        <v>33</v>
      </c>
      <c r="G34" s="57"/>
      <c r="H34" s="57"/>
      <c r="I34" s="57"/>
    </row>
    <row r="35" spans="5:10" ht="15">
      <c r="E35" s="85" t="s">
        <v>32</v>
      </c>
      <c r="F35" s="48" t="s">
        <v>29</v>
      </c>
      <c r="G35" s="49"/>
      <c r="H35" s="49"/>
      <c r="I35" s="50"/>
      <c r="J35" s="84" t="s">
        <v>31</v>
      </c>
    </row>
    <row r="36" spans="5:10" ht="15">
      <c r="E36" s="85"/>
      <c r="F36" s="51"/>
      <c r="G36" s="52"/>
      <c r="H36" s="52"/>
      <c r="I36" s="53"/>
      <c r="J36" s="84"/>
    </row>
    <row r="37" spans="5:10" ht="15">
      <c r="E37" s="85"/>
      <c r="F37" s="51"/>
      <c r="G37" s="52"/>
      <c r="H37" s="52"/>
      <c r="I37" s="53"/>
      <c r="J37" s="84"/>
    </row>
    <row r="38" spans="5:10" ht="15">
      <c r="E38" s="85"/>
      <c r="F38" s="51"/>
      <c r="G38" s="52"/>
      <c r="H38" s="52"/>
      <c r="I38" s="53"/>
      <c r="J38" s="84"/>
    </row>
    <row r="39" spans="5:10" ht="15">
      <c r="E39" s="85"/>
      <c r="F39" s="51"/>
      <c r="G39" s="52"/>
      <c r="H39" s="52"/>
      <c r="I39" s="53"/>
      <c r="J39" s="84"/>
    </row>
    <row r="40" spans="5:10" ht="15.75" thickBot="1">
      <c r="E40" s="85"/>
      <c r="F40" s="54"/>
      <c r="G40" s="55"/>
      <c r="H40" s="55"/>
      <c r="I40" s="56"/>
      <c r="J40" s="84"/>
    </row>
    <row r="41" spans="6:9" ht="15">
      <c r="F41" s="86" t="s">
        <v>30</v>
      </c>
      <c r="G41" s="86"/>
      <c r="H41" s="86"/>
      <c r="I41" s="86"/>
    </row>
  </sheetData>
  <sheetProtection/>
  <mergeCells count="19">
    <mergeCell ref="E6:J7"/>
    <mergeCell ref="E14:H19"/>
    <mergeCell ref="J35:J40"/>
    <mergeCell ref="E35:E40"/>
    <mergeCell ref="F41:I41"/>
    <mergeCell ref="C20:K22"/>
    <mergeCell ref="K23:N30"/>
    <mergeCell ref="L1:N22"/>
    <mergeCell ref="K7:K19"/>
    <mergeCell ref="B20:B22"/>
    <mergeCell ref="E1:J5"/>
    <mergeCell ref="F35:I40"/>
    <mergeCell ref="F34:I34"/>
    <mergeCell ref="C14:D19"/>
    <mergeCell ref="C8:D13"/>
    <mergeCell ref="E8:H13"/>
    <mergeCell ref="I8:J19"/>
    <mergeCell ref="G23:J30"/>
    <mergeCell ref="C23:F30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9.140625" style="43" customWidth="1"/>
    <col min="2" max="2" width="32.00390625" style="0" customWidth="1"/>
    <col min="3" max="3" width="3.140625" style="0" customWidth="1"/>
    <col min="4" max="4" width="9.140625" style="43" customWidth="1"/>
    <col min="5" max="5" width="38.140625" style="0" customWidth="1"/>
  </cols>
  <sheetData>
    <row r="1" spans="1:4" s="45" customFormat="1" ht="15">
      <c r="A1" s="44" t="s">
        <v>49</v>
      </c>
      <c r="B1" s="45" t="s">
        <v>39</v>
      </c>
      <c r="D1" s="44"/>
    </row>
    <row r="2" spans="1:2" ht="15">
      <c r="A2" s="43">
        <v>1</v>
      </c>
      <c r="B2" t="s">
        <v>40</v>
      </c>
    </row>
    <row r="3" spans="1:2" ht="15">
      <c r="A3" s="43">
        <v>2</v>
      </c>
      <c r="B3" t="s">
        <v>41</v>
      </c>
    </row>
    <row r="4" spans="1:2" ht="15">
      <c r="A4" s="43">
        <v>3</v>
      </c>
      <c r="B4" t="s">
        <v>10</v>
      </c>
    </row>
    <row r="5" spans="1:2" ht="15">
      <c r="A5" s="43">
        <v>4</v>
      </c>
      <c r="B5" t="s">
        <v>42</v>
      </c>
    </row>
    <row r="6" spans="1:2" ht="15">
      <c r="A6" s="43">
        <v>5</v>
      </c>
      <c r="B6" t="s">
        <v>43</v>
      </c>
    </row>
    <row r="7" spans="1:2" ht="15">
      <c r="A7" s="43">
        <v>6</v>
      </c>
      <c r="B7" t="s">
        <v>7</v>
      </c>
    </row>
    <row r="8" spans="1:2" ht="15">
      <c r="A8" s="43">
        <v>7</v>
      </c>
      <c r="B8" t="s">
        <v>6</v>
      </c>
    </row>
    <row r="9" spans="1:2" ht="15">
      <c r="A9" s="43">
        <v>8</v>
      </c>
      <c r="B9" t="s">
        <v>8</v>
      </c>
    </row>
    <row r="10" spans="1:2" ht="15">
      <c r="A10" s="43">
        <v>9</v>
      </c>
      <c r="B10" t="s">
        <v>44</v>
      </c>
    </row>
    <row r="11" spans="1:2" ht="15">
      <c r="A11" s="43">
        <v>10</v>
      </c>
      <c r="B11" t="s">
        <v>45</v>
      </c>
    </row>
    <row r="12" spans="1:2" ht="15">
      <c r="A12" s="43">
        <v>11</v>
      </c>
      <c r="B12" t="s">
        <v>46</v>
      </c>
    </row>
    <row r="13" spans="1:2" ht="30">
      <c r="A13" s="43">
        <v>12</v>
      </c>
      <c r="B13" s="42" t="s">
        <v>59</v>
      </c>
    </row>
    <row r="14" spans="1:2" ht="15">
      <c r="A14" s="43">
        <v>13</v>
      </c>
      <c r="B14" t="s">
        <v>48</v>
      </c>
    </row>
    <row r="15" spans="1:2" ht="15">
      <c r="A15" s="43">
        <v>14</v>
      </c>
      <c r="B15" t="s">
        <v>47</v>
      </c>
    </row>
    <row r="17" spans="1:4" s="45" customFormat="1" ht="15">
      <c r="A17" s="44"/>
      <c r="B17" s="45" t="s">
        <v>50</v>
      </c>
      <c r="D17" s="44"/>
    </row>
    <row r="19" spans="1:2" ht="15">
      <c r="A19" s="43">
        <v>1</v>
      </c>
      <c r="B19" t="s">
        <v>52</v>
      </c>
    </row>
    <row r="20" spans="1:2" ht="15">
      <c r="A20" s="43">
        <v>2</v>
      </c>
      <c r="B20" t="s">
        <v>53</v>
      </c>
    </row>
    <row r="21" spans="1:2" ht="15">
      <c r="A21" s="43">
        <v>3</v>
      </c>
      <c r="B21" t="s">
        <v>53</v>
      </c>
    </row>
    <row r="22" spans="1:2" ht="15">
      <c r="A22" s="43">
        <v>4</v>
      </c>
      <c r="B22" t="s">
        <v>51</v>
      </c>
    </row>
    <row r="25" spans="1:4" s="45" customFormat="1" ht="15">
      <c r="A25" s="44"/>
      <c r="B25" s="45" t="s">
        <v>54</v>
      </c>
      <c r="D25" s="44"/>
    </row>
    <row r="27" spans="1:2" ht="15">
      <c r="A27" s="43">
        <v>1</v>
      </c>
      <c r="B27" t="s">
        <v>55</v>
      </c>
    </row>
    <row r="28" spans="1:2" ht="15">
      <c r="A28" s="43">
        <v>2</v>
      </c>
      <c r="B28" t="s">
        <v>6</v>
      </c>
    </row>
    <row r="29" spans="1:2" ht="15">
      <c r="A29" s="43">
        <v>3</v>
      </c>
      <c r="B29" t="s">
        <v>12</v>
      </c>
    </row>
    <row r="30" spans="1:2" ht="15">
      <c r="A30" s="43">
        <v>4</v>
      </c>
      <c r="B30" t="s">
        <v>58</v>
      </c>
    </row>
    <row r="33" spans="1:4" s="45" customFormat="1" ht="15">
      <c r="A33" s="44"/>
      <c r="B33" s="45" t="s">
        <v>56</v>
      </c>
      <c r="D33" s="44"/>
    </row>
    <row r="34" spans="1:2" ht="15">
      <c r="A34" s="43">
        <v>1</v>
      </c>
      <c r="B3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kaushal kumar</dc:creator>
  <cp:keywords/>
  <dc:description/>
  <cp:lastModifiedBy>kaushal kumar</cp:lastModifiedBy>
  <dcterms:created xsi:type="dcterms:W3CDTF">2012-09-21T04:53:21Z</dcterms:created>
  <dcterms:modified xsi:type="dcterms:W3CDTF">2012-10-07T09:45:44Z</dcterms:modified>
  <cp:category/>
  <cp:version/>
  <cp:contentType/>
  <cp:contentStatus/>
</cp:coreProperties>
</file>